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<sst xmlns="http://schemas.openxmlformats.org/spreadsheetml/2006/main" count="158" uniqueCount="91">
  <si>
    <t>工事費内訳書</t>
  </si>
  <si>
    <t>住　　　　所</t>
  </si>
  <si>
    <t>商号又は名称</t>
  </si>
  <si>
    <t>代 表 者 名</t>
  </si>
  <si>
    <t>工 事 名</t>
  </si>
  <si>
    <t>Ｒ８鳴土　鳴門総合運動公園　鳴・撫養立岩　テニスコート照明設備工事（１）（企育）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</si>
  <si>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</si>
  <si>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</si>
  <si>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</si>
  <si>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</si>
  <si>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</si>
  <si>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</si>
  <si>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</si>
  <si>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</si>
  <si>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施設照明設備工</t>
  </si>
  <si>
    <t>公園照明設備設置工</t>
  </si>
  <si>
    <t>照明灯設置　
　ﾅｲﾀｰ照明(1灯用)</t>
  </si>
  <si>
    <t>基</t>
  </si>
  <si>
    <t>照明灯設置　
　ﾅｲﾀｰ照明(2灯用1系統)</t>
  </si>
  <si>
    <t>照明灯設置　
　ﾅｲﾀｰ照明(2灯用2系統)</t>
  </si>
  <si>
    <t>照明灯設置　
　ﾅｲﾀｰ照明(4灯用)</t>
  </si>
  <si>
    <t>照明灯基礎設置工</t>
  </si>
  <si>
    <t>照明灯基礎設置　
　800×1200</t>
  </si>
  <si>
    <t>個所</t>
  </si>
  <si>
    <t>照明灯基礎設置　
　Cﾀｲﾌﾟ</t>
  </si>
  <si>
    <t>接地工
　D種</t>
  </si>
  <si>
    <t>極</t>
  </si>
  <si>
    <t xml:space="preserve">作業土工(電気)　</t>
  </si>
  <si>
    <t>残土等処分</t>
  </si>
  <si>
    <t>m3</t>
  </si>
  <si>
    <t>配管･配線工</t>
  </si>
  <si>
    <t>地中配管
　FEP50</t>
  </si>
  <si>
    <t>m</t>
  </si>
  <si>
    <t>地中配線
　CE14sq-2C</t>
  </si>
  <si>
    <t>地中配線
　CE5.5sq-4C</t>
  </si>
  <si>
    <t>地中配線
　CE14sq-4C</t>
  </si>
  <si>
    <t xml:space="preserve">配管配線附属品　</t>
  </si>
  <si>
    <t>個</t>
  </si>
  <si>
    <t xml:space="preserve">埋設ｼｰﾄ敷設　</t>
  </si>
  <si>
    <t>作業土工(電気)</t>
  </si>
  <si>
    <t>ﾊﾝﾄﾞﾎｰﾙ設置工</t>
  </si>
  <si>
    <t>ﾌﾟﾚｷｬｽﾄﾊﾝﾄﾞﾎｰﾙ設置　
　H1-6,蓋T-2</t>
  </si>
  <si>
    <t>公園照明設備撤去工</t>
  </si>
  <si>
    <t xml:space="preserve">既設照明灯撤去　</t>
  </si>
  <si>
    <t>鉄筋Co殻運搬処理</t>
  </si>
  <si>
    <t>分電盤撤去工</t>
  </si>
  <si>
    <t xml:space="preserve">屋外分電盤撤去　</t>
  </si>
  <si>
    <t>面</t>
  </si>
  <si>
    <t>配管･配線撤去工</t>
  </si>
  <si>
    <t>地中配線撤去</t>
  </si>
  <si>
    <t>ﾌﾟﾙﾎﾞｯｸｽ撤去工</t>
  </si>
  <si>
    <t xml:space="preserve">ﾌﾟﾙﾎﾞｯｸｽ撤去　</t>
  </si>
  <si>
    <t>復旧工</t>
  </si>
  <si>
    <t>既設ﾌｪﾝｽ</t>
  </si>
  <si>
    <t>土木撤去工</t>
  </si>
  <si>
    <t>構造物取壊し</t>
  </si>
  <si>
    <t xml:space="preserve">既設人工芝撤去　</t>
  </si>
  <si>
    <t>m2</t>
  </si>
  <si>
    <t>既設ﾌｪﾝｽ撤去</t>
  </si>
  <si>
    <t>無筋Co殻運搬処分</t>
  </si>
  <si>
    <t>As殻運搬処分</t>
  </si>
  <si>
    <t>ｍ3</t>
  </si>
  <si>
    <t>電線くず（銅）処分</t>
  </si>
  <si>
    <t>鉄くず処分</t>
  </si>
  <si>
    <t>仮設工</t>
  </si>
  <si>
    <t>交通管理工</t>
  </si>
  <si>
    <t>交通誘導警備員</t>
  </si>
  <si>
    <t>人日</t>
  </si>
  <si>
    <t xml:space="preserve">仮設工　</t>
  </si>
  <si>
    <t>敷板設置・撤去</t>
  </si>
  <si>
    <t>土のう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</si>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</sst>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G11+G52+G60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G12+G17+G23+G32+G36+G39+G41+G48+G50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G18+G19+G20+G21+G22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7.0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23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9.0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9.0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30</v>
      </c>
      <c r="D23" s="11"/>
      <c r="E23" s="12" t="s">
        <v>13</v>
      </c>
      <c r="F23" s="13" t="n">
        <v>1.0</v>
      </c>
      <c r="G23" s="15">
        <f>G24+G25+G26+G27+G28+G29+G30+G31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31</v>
      </c>
      <c r="E24" s="12" t="s">
        <v>32</v>
      </c>
      <c r="F24" s="13" t="n">
        <v>204.0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33</v>
      </c>
      <c r="E25" s="12" t="s">
        <v>32</v>
      </c>
      <c r="F25" s="13" t="n">
        <v>61.0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34</v>
      </c>
      <c r="E26" s="12" t="s">
        <v>32</v>
      </c>
      <c r="F26" s="13" t="n">
        <v>118.0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35</v>
      </c>
      <c r="E27" s="12" t="s">
        <v>32</v>
      </c>
      <c r="F27" s="13" t="n">
        <v>139.0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36</v>
      </c>
      <c r="E28" s="12" t="s">
        <v>37</v>
      </c>
      <c r="F28" s="13" t="n">
        <v>14.0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38</v>
      </c>
      <c r="E29" s="12" t="s">
        <v>32</v>
      </c>
      <c r="F29" s="13" t="n">
        <v>155.0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39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28</v>
      </c>
      <c r="E31" s="12" t="s">
        <v>29</v>
      </c>
      <c r="F31" s="13" t="n">
        <v>27.0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40</v>
      </c>
      <c r="D32" s="11"/>
      <c r="E32" s="12" t="s">
        <v>13</v>
      </c>
      <c r="F32" s="13" t="n">
        <v>1.0</v>
      </c>
      <c r="G32" s="15">
        <f>G33+G34+G35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41</v>
      </c>
      <c r="E33" s="12" t="s">
        <v>23</v>
      </c>
      <c r="F33" s="13" t="n">
        <v>2.0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39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28</v>
      </c>
      <c r="E35" s="12" t="s">
        <v>29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17</v>
      </c>
      <c r="F37" s="13" t="n">
        <v>4.0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29</v>
      </c>
      <c r="F38" s="13" t="n">
        <v>3.0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45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46</v>
      </c>
      <c r="E40" s="12" t="s">
        <v>47</v>
      </c>
      <c r="F40" s="13" t="n">
        <v>4.0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48</v>
      </c>
      <c r="D41" s="11"/>
      <c r="E41" s="12" t="s">
        <v>13</v>
      </c>
      <c r="F41" s="13" t="n">
        <v>1.0</v>
      </c>
      <c r="G41" s="15">
        <f>G42+G43+G44+G45+G46+G47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49</v>
      </c>
      <c r="E42" s="12" t="s">
        <v>32</v>
      </c>
      <c r="F42" s="13" t="n">
        <v>204.0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49</v>
      </c>
      <c r="E43" s="12" t="s">
        <v>32</v>
      </c>
      <c r="F43" s="13" t="n">
        <v>72.0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49</v>
      </c>
      <c r="E44" s="12" t="s">
        <v>32</v>
      </c>
      <c r="F44" s="13" t="n">
        <v>112.0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49</v>
      </c>
      <c r="E45" s="12" t="s">
        <v>32</v>
      </c>
      <c r="F45" s="13" t="n">
        <v>277.0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49</v>
      </c>
      <c r="E46" s="12" t="s">
        <v>32</v>
      </c>
      <c r="F46" s="13" t="n">
        <v>97.0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49</v>
      </c>
      <c r="E47" s="12" t="s">
        <v>32</v>
      </c>
      <c r="F47" s="13" t="n">
        <v>48.0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50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51</v>
      </c>
      <c r="E49" s="12" t="s">
        <v>37</v>
      </c>
      <c r="F49" s="13" t="n">
        <v>4.0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52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53</v>
      </c>
      <c r="E51" s="12" t="s">
        <v>32</v>
      </c>
      <c r="F51" s="13" t="n">
        <v>12.0</v>
      </c>
      <c r="G51" s="16"/>
      <c r="I51" s="17" t="n">
        <v>42.0</v>
      </c>
      <c r="J51" s="18" t="n">
        <v>4.0</v>
      </c>
    </row>
    <row r="52" ht="42.0" customHeight="true">
      <c r="A52" s="10"/>
      <c r="B52" s="11" t="s">
        <v>54</v>
      </c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2.0</v>
      </c>
    </row>
    <row r="53" ht="42.0" customHeight="true">
      <c r="A53" s="10"/>
      <c r="B53" s="11"/>
      <c r="C53" s="11" t="s">
        <v>55</v>
      </c>
      <c r="D53" s="11"/>
      <c r="E53" s="12" t="s">
        <v>13</v>
      </c>
      <c r="F53" s="13" t="n">
        <v>1.0</v>
      </c>
      <c r="G53" s="15">
        <f>G54+G55+G56+G57+G58+G59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56</v>
      </c>
      <c r="E54" s="12" t="s">
        <v>57</v>
      </c>
      <c r="F54" s="13" t="n">
        <v>1855.0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58</v>
      </c>
      <c r="E55" s="12" t="s">
        <v>32</v>
      </c>
      <c r="F55" s="13" t="n">
        <v>12.0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59</v>
      </c>
      <c r="E56" s="12" t="s">
        <v>29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60</v>
      </c>
      <c r="E57" s="12" t="s">
        <v>61</v>
      </c>
      <c r="F57" s="13" t="n">
        <v>130.0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62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63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 t="s">
        <v>64</v>
      </c>
      <c r="C60" s="11"/>
      <c r="D60" s="11"/>
      <c r="E60" s="12" t="s">
        <v>13</v>
      </c>
      <c r="F60" s="13" t="n">
        <v>1.0</v>
      </c>
      <c r="G60" s="15">
        <f>G61+G63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65</v>
      </c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66</v>
      </c>
      <c r="E62" s="12" t="s">
        <v>67</v>
      </c>
      <c r="F62" s="13" t="n">
        <v>20.0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 t="s">
        <v>68</v>
      </c>
      <c r="D63" s="11"/>
      <c r="E63" s="12" t="s">
        <v>13</v>
      </c>
      <c r="F63" s="13" t="n">
        <v>1.0</v>
      </c>
      <c r="G63" s="15">
        <f>G64+G65</f>
      </c>
      <c r="I63" s="17" t="n">
        <v>54.0</v>
      </c>
      <c r="J63" s="18" t="n">
        <v>3.0</v>
      </c>
    </row>
    <row r="64" ht="42.0" customHeight="true">
      <c r="A64" s="10"/>
      <c r="B64" s="11"/>
      <c r="C64" s="11"/>
      <c r="D64" s="11" t="s">
        <v>69</v>
      </c>
      <c r="E64" s="12" t="s">
        <v>57</v>
      </c>
      <c r="F64" s="13" t="n">
        <v>200.0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70</v>
      </c>
      <c r="E65" s="12" t="s">
        <v>57</v>
      </c>
      <c r="F65" s="13" t="n">
        <v>12.0</v>
      </c>
      <c r="G65" s="16"/>
      <c r="I65" s="17" t="n">
        <v>56.0</v>
      </c>
      <c r="J65" s="18" t="n">
        <v>4.0</v>
      </c>
    </row>
    <row r="66" ht="42.0" customHeight="true">
      <c r="A66" s="10" t="s">
        <v>71</v>
      </c>
      <c r="B66" s="11"/>
      <c r="C66" s="11"/>
      <c r="D66" s="11"/>
      <c r="E66" s="12" t="s">
        <v>13</v>
      </c>
      <c r="F66" s="13" t="n">
        <v>1.0</v>
      </c>
      <c r="G66" s="15">
        <f>G11+G52+G60</f>
      </c>
      <c r="I66" s="17" t="n">
        <v>57.0</v>
      </c>
      <c r="J66" s="18" t="n">
        <v>20.0</v>
      </c>
    </row>
    <row r="67" ht="42.0" customHeight="true">
      <c r="A67" s="10"/>
      <c r="B67" s="11" t="s">
        <v>72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 t="s">
        <v>73</v>
      </c>
    </row>
    <row r="68" ht="42.0" customHeight="true">
      <c r="A68" s="10"/>
      <c r="B68" s="11" t="s">
        <v>74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 t="s">
        <v>75</v>
      </c>
    </row>
    <row r="69" ht="42.0" customHeight="true">
      <c r="A69" s="10" t="s">
        <v>76</v>
      </c>
      <c r="B69" s="11"/>
      <c r="C69" s="11"/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200.0</v>
      </c>
    </row>
    <row r="70" ht="42.0" customHeight="true">
      <c r="A70" s="10"/>
      <c r="B70" s="11" t="s">
        <v>77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/>
    </row>
    <row r="71" ht="42.0" customHeight="true">
      <c r="A71" s="10" t="s">
        <v>78</v>
      </c>
      <c r="B71" s="11"/>
      <c r="C71" s="11"/>
      <c r="D71" s="11"/>
      <c r="E71" s="12" t="s">
        <v>13</v>
      </c>
      <c r="F71" s="13" t="n">
        <v>1.0</v>
      </c>
      <c r="G71" s="15">
        <f>G66+G69</f>
      </c>
      <c r="I71" s="17" t="n">
        <v>62.0</v>
      </c>
      <c r="J71" s="18"/>
    </row>
    <row r="72" ht="42.0" customHeight="true">
      <c r="A72" s="10"/>
      <c r="B72" s="11" t="s">
        <v>79</v>
      </c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 t="n">
        <v>210.0</v>
      </c>
    </row>
    <row r="73" ht="42.0" customHeight="true">
      <c r="A73" s="10"/>
      <c r="B73" s="11"/>
      <c r="C73" s="11" t="s">
        <v>80</v>
      </c>
      <c r="D73" s="11"/>
      <c r="E73" s="12" t="s">
        <v>13</v>
      </c>
      <c r="F73" s="13" t="n">
        <v>1.0</v>
      </c>
      <c r="G73" s="16"/>
      <c r="I73" s="17" t="n">
        <v>64.0</v>
      </c>
      <c r="J73" s="18" t="s">
        <v>81</v>
      </c>
    </row>
    <row r="74" ht="42.0" customHeight="true">
      <c r="A74" s="10"/>
      <c r="B74" s="11"/>
      <c r="C74" s="11" t="s">
        <v>82</v>
      </c>
      <c r="D74" s="11"/>
      <c r="E74" s="12" t="s">
        <v>13</v>
      </c>
      <c r="F74" s="13" t="n">
        <v>1.0</v>
      </c>
      <c r="G74" s="16"/>
      <c r="I74" s="17" t="n">
        <v>65.0</v>
      </c>
      <c r="J74" s="18" t="s">
        <v>83</v>
      </c>
    </row>
    <row r="75" ht="42.0" customHeight="true">
      <c r="A75" s="10" t="s">
        <v>84</v>
      </c>
      <c r="B75" s="11"/>
      <c r="C75" s="11"/>
      <c r="D75" s="11"/>
      <c r="E75" s="12" t="s">
        <v>13</v>
      </c>
      <c r="F75" s="13" t="n">
        <v>1.0</v>
      </c>
      <c r="G75" s="15">
        <f>G66+G69+G72</f>
      </c>
      <c r="I75" s="17" t="n">
        <v>66.0</v>
      </c>
      <c r="J75" s="18"/>
    </row>
    <row r="76" ht="42.0" customHeight="true">
      <c r="A76" s="10"/>
      <c r="B76" s="11" t="s">
        <v>85</v>
      </c>
      <c r="C76" s="11"/>
      <c r="D76" s="11"/>
      <c r="E76" s="12" t="s">
        <v>13</v>
      </c>
      <c r="F76" s="13" t="n">
        <v>1.0</v>
      </c>
      <c r="G76" s="16"/>
      <c r="I76" s="17" t="n">
        <v>67.0</v>
      </c>
      <c r="J76" s="18" t="s">
        <v>86</v>
      </c>
    </row>
    <row r="77" ht="42.0" customHeight="true">
      <c r="A77" s="10"/>
      <c r="B77" s="11" t="s">
        <v>87</v>
      </c>
      <c r="C77" s="11"/>
      <c r="D77" s="11"/>
      <c r="E77" s="12" t="s">
        <v>13</v>
      </c>
      <c r="F77" s="13" t="n">
        <v>1.0</v>
      </c>
      <c r="G77" s="16"/>
      <c r="I77" s="17" t="n">
        <v>68.0</v>
      </c>
      <c r="J77" s="18" t="n">
        <v>220.0</v>
      </c>
    </row>
    <row r="78" ht="42.0" customHeight="true">
      <c r="A78" s="10" t="s">
        <v>88</v>
      </c>
      <c r="B78" s="11"/>
      <c r="C78" s="11"/>
      <c r="D78" s="11"/>
      <c r="E78" s="12" t="s">
        <v>13</v>
      </c>
      <c r="F78" s="13" t="n">
        <v>1.0</v>
      </c>
      <c r="G78" s="15">
        <f>G75+G77</f>
      </c>
      <c r="I78" s="17" t="n">
        <v>69.0</v>
      </c>
      <c r="J78" s="18" t="n">
        <v>30.0</v>
      </c>
    </row>
    <row r="79" ht="42.0" customHeight="true">
      <c r="A79" s="19" t="s">
        <v>89</v>
      </c>
      <c r="B79" s="20"/>
      <c r="C79" s="20"/>
      <c r="D79" s="20"/>
      <c r="E79" s="21" t="s">
        <v>90</v>
      </c>
      <c r="F79" s="22" t="s">
        <v>90</v>
      </c>
      <c r="G79" s="24">
        <f>G78</f>
      </c>
      <c r="I79" s="26" t="n">
        <v>70.0</v>
      </c>
      <c r="J79" s="26" t="n">
        <v>90.0</v>
      </c>
    </row>
    <row r="80">
      <c r="I8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D19"/>
    <mergeCell ref="D20"/>
    <mergeCell ref="D21"/>
    <mergeCell ref="D22"/>
    <mergeCell ref="C23:D23"/>
    <mergeCell ref="D24"/>
    <mergeCell ref="D25"/>
    <mergeCell ref="D26"/>
    <mergeCell ref="D27"/>
    <mergeCell ref="D28"/>
    <mergeCell ref="D29"/>
    <mergeCell ref="D30"/>
    <mergeCell ref="D31"/>
    <mergeCell ref="C32:D32"/>
    <mergeCell ref="D33"/>
    <mergeCell ref="D34"/>
    <mergeCell ref="D35"/>
    <mergeCell ref="C36:D36"/>
    <mergeCell ref="D37"/>
    <mergeCell ref="D38"/>
    <mergeCell ref="C39:D39"/>
    <mergeCell ref="D40"/>
    <mergeCell ref="C41:D41"/>
    <mergeCell ref="D42"/>
    <mergeCell ref="D43"/>
    <mergeCell ref="D44"/>
    <mergeCell ref="D45"/>
    <mergeCell ref="D46"/>
    <mergeCell ref="D47"/>
    <mergeCell ref="C48:D48"/>
    <mergeCell ref="D49"/>
    <mergeCell ref="C50:D50"/>
    <mergeCell ref="D51"/>
    <mergeCell ref="B52:D52"/>
    <mergeCell ref="C53:D53"/>
    <mergeCell ref="D54"/>
    <mergeCell ref="D55"/>
    <mergeCell ref="D56"/>
    <mergeCell ref="D57"/>
    <mergeCell ref="D58"/>
    <mergeCell ref="D59"/>
    <mergeCell ref="B60:D60"/>
    <mergeCell ref="C61:D61"/>
    <mergeCell ref="D62"/>
    <mergeCell ref="C63:D63"/>
    <mergeCell ref="D64"/>
    <mergeCell ref="D65"/>
    <mergeCell ref="A66:D66"/>
    <mergeCell ref="B67:D67"/>
    <mergeCell ref="B68:D68"/>
    <mergeCell ref="A69:D69"/>
    <mergeCell ref="B70:D70"/>
    <mergeCell ref="A71:D71"/>
    <mergeCell ref="B72:D72"/>
    <mergeCell ref="C73:D73"/>
    <mergeCell ref="C74:D74"/>
    <mergeCell ref="A75:D75"/>
    <mergeCell ref="B76:D76"/>
    <mergeCell ref="B77:D77"/>
    <mergeCell ref="A78:D78"/>
    <mergeCell ref="A79:D7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2026-08-19T05:09:05Z</dcterms:created>
  <dc:creator>Apache POI</dc:creator>
</cp:coreProperties>
</file>